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2.23\sisetsukiban_backup\施設基盤整備室共有\R6\99_髙田主査兼係長\05　発注\04　R6\01　工事\02　Ｒ６企工　阿南工業用水道　送水管路布設替工事\01　当初\01　設計書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29" i="1" l="1"/>
  <c r="G26" i="1"/>
  <c r="G12" i="1"/>
  <c r="G11" i="1" s="1"/>
  <c r="G28" i="1" l="1"/>
  <c r="G10" i="1"/>
  <c r="G33" i="1" l="1"/>
  <c r="G35" i="1" s="1"/>
  <c r="G36" i="1" s="1"/>
  <c r="G31" i="1"/>
</calcChain>
</file>

<file path=xl/sharedStrings.xml><?xml version="1.0" encoding="utf-8"?>
<sst xmlns="http://schemas.openxmlformats.org/spreadsheetml/2006/main" count="67" uniqueCount="48">
  <si>
    <t>工事費内訳書</t>
  </si>
  <si>
    <t>住　　　　所</t>
  </si>
  <si>
    <t>商号又は名称</t>
  </si>
  <si>
    <t>代 表 者 名</t>
  </si>
  <si>
    <t>工 事 名</t>
  </si>
  <si>
    <t>Ｒ６企工　阿南工業用水道　送水管路布設替工事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</si>
  <si>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</si>
  <si>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</si>
  <si>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</si>
  <si>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</si>
  <si>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</si>
  <si>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</si>
  <si>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基盤整備</t>
  </si>
  <si>
    <t>式</t>
  </si>
  <si>
    <t xml:space="preserve">仮設工 </t>
  </si>
  <si>
    <t xml:space="preserve">工事用道路工 </t>
  </si>
  <si>
    <t xml:space="preserve">土木ｼ-ﾄ </t>
  </si>
  <si>
    <t>m2</t>
  </si>
  <si>
    <t xml:space="preserve">土のう積  </t>
  </si>
  <si>
    <t xml:space="preserve">土のう </t>
  </si>
  <si>
    <t>袋</t>
  </si>
  <si>
    <t xml:space="preserve">工事用道路盛土  </t>
  </si>
  <si>
    <t>m3</t>
  </si>
  <si>
    <t xml:space="preserve">法面整形(盛土部) </t>
  </si>
  <si>
    <t>防護柵撤去(ｶﾞ-ﾄﾞﾚ-ﾙ)</t>
  </si>
  <si>
    <t>m</t>
  </si>
  <si>
    <t>ｶﾞｲﾄﾞｺﾝｸﾘ-ﾄ
　ﾊﾝﾄﾞﾎ-ﾙ防護</t>
  </si>
  <si>
    <t>基礎材 
　ﾊﾝﾄﾞﾎ-ﾙ防護</t>
  </si>
  <si>
    <t>型枠 
　ﾊﾝﾄﾞﾎ-ﾙ防護</t>
  </si>
  <si>
    <t>ｸﾞﾚ-ﾁﾝｸﾞ
　ﾊﾝﾄﾞﾎ-ﾙ防護
　材工共</t>
  </si>
  <si>
    <t>組</t>
  </si>
  <si>
    <t>基礎材 
　基礎ｺﾝｸﾘ-ﾄ部</t>
  </si>
  <si>
    <t>無筋ｺﾝｸﾘ-ﾄ
　基礎ｺﾝｸﾘ-ﾄ部</t>
  </si>
  <si>
    <t>ｺﾝｸﾘ-ﾄﾌﾞﾛｯｸ 
　基礎ｺﾝｸﾘ-ﾄ部</t>
  </si>
  <si>
    <t>個</t>
  </si>
  <si>
    <t xml:space="preserve">交通管理工 </t>
  </si>
  <si>
    <t xml:space="preserve">交通誘導警備員 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</si>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</sst>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Normal="100" zoomScaleSheetLayoutView="100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G12+G26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G13+G14+G15+G16+G17+G18+G19+G20+G21+G22+G23+G24+G25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989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42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20</v>
      </c>
      <c r="F15" s="9">
        <v>458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21</v>
      </c>
      <c r="E16" s="8" t="s">
        <v>22</v>
      </c>
      <c r="F16" s="9">
        <v>676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23</v>
      </c>
      <c r="E17" s="8" t="s">
        <v>17</v>
      </c>
      <c r="F17" s="9">
        <v>741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24</v>
      </c>
      <c r="E18" s="8" t="s">
        <v>25</v>
      </c>
      <c r="F18" s="9">
        <v>12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26</v>
      </c>
      <c r="E19" s="8" t="s">
        <v>22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27</v>
      </c>
      <c r="E20" s="8" t="s">
        <v>17</v>
      </c>
      <c r="F20" s="9">
        <v>3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28</v>
      </c>
      <c r="E21" s="8" t="s">
        <v>17</v>
      </c>
      <c r="F21" s="9">
        <v>6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29</v>
      </c>
      <c r="E22" s="8" t="s">
        <v>30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31</v>
      </c>
      <c r="E23" s="8" t="s">
        <v>17</v>
      </c>
      <c r="F23" s="9">
        <v>88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32</v>
      </c>
      <c r="E24" s="8" t="s">
        <v>22</v>
      </c>
      <c r="F24" s="9">
        <v>20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33</v>
      </c>
      <c r="E25" s="8" t="s">
        <v>34</v>
      </c>
      <c r="F25" s="9">
        <v>61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23" t="s">
        <v>35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36</v>
      </c>
      <c r="E27" s="8" t="s">
        <v>37</v>
      </c>
      <c r="F27" s="9">
        <v>134</v>
      </c>
      <c r="G27" s="11"/>
      <c r="I27" s="12">
        <v>18</v>
      </c>
      <c r="J27" s="13">
        <v>4</v>
      </c>
    </row>
    <row r="28" spans="1:10" ht="42" customHeight="1" x14ac:dyDescent="0.15">
      <c r="A28" s="22" t="s">
        <v>38</v>
      </c>
      <c r="B28" s="23"/>
      <c r="C28" s="23"/>
      <c r="D28" s="23"/>
      <c r="E28" s="8" t="s">
        <v>13</v>
      </c>
      <c r="F28" s="9">
        <v>1</v>
      </c>
      <c r="G28" s="10">
        <f>G11</f>
        <v>0</v>
      </c>
      <c r="I28" s="12">
        <v>19</v>
      </c>
      <c r="J28" s="13">
        <v>20</v>
      </c>
    </row>
    <row r="29" spans="1:10" ht="42" customHeight="1" x14ac:dyDescent="0.15">
      <c r="A29" s="22" t="s">
        <v>39</v>
      </c>
      <c r="B29" s="23"/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200</v>
      </c>
    </row>
    <row r="30" spans="1:10" ht="42" customHeight="1" x14ac:dyDescent="0.15">
      <c r="A30" s="6"/>
      <c r="B30" s="23" t="s">
        <v>40</v>
      </c>
      <c r="C30" s="23"/>
      <c r="D30" s="23"/>
      <c r="E30" s="8" t="s">
        <v>13</v>
      </c>
      <c r="F30" s="9">
        <v>1</v>
      </c>
      <c r="G30" s="11"/>
      <c r="I30" s="12">
        <v>21</v>
      </c>
      <c r="J30" s="13"/>
    </row>
    <row r="31" spans="1:10" ht="42" customHeight="1" x14ac:dyDescent="0.15">
      <c r="A31" s="22" t="s">
        <v>41</v>
      </c>
      <c r="B31" s="23"/>
      <c r="C31" s="23"/>
      <c r="D31" s="23"/>
      <c r="E31" s="8" t="s">
        <v>13</v>
      </c>
      <c r="F31" s="9">
        <v>1</v>
      </c>
      <c r="G31" s="10">
        <f>G28+G29</f>
        <v>0</v>
      </c>
      <c r="I31" s="12">
        <v>22</v>
      </c>
      <c r="J31" s="13"/>
    </row>
    <row r="32" spans="1:10" ht="42" customHeight="1" x14ac:dyDescent="0.15">
      <c r="A32" s="6"/>
      <c r="B32" s="23" t="s">
        <v>42</v>
      </c>
      <c r="C32" s="23"/>
      <c r="D32" s="23"/>
      <c r="E32" s="8" t="s">
        <v>13</v>
      </c>
      <c r="F32" s="9">
        <v>1</v>
      </c>
      <c r="G32" s="11"/>
      <c r="I32" s="12">
        <v>23</v>
      </c>
      <c r="J32" s="13">
        <v>210</v>
      </c>
    </row>
    <row r="33" spans="1:10" ht="42" customHeight="1" x14ac:dyDescent="0.15">
      <c r="A33" s="22" t="s">
        <v>43</v>
      </c>
      <c r="B33" s="23"/>
      <c r="C33" s="23"/>
      <c r="D33" s="23"/>
      <c r="E33" s="8" t="s">
        <v>13</v>
      </c>
      <c r="F33" s="9">
        <v>1</v>
      </c>
      <c r="G33" s="10">
        <f>G28+G29+G32</f>
        <v>0</v>
      </c>
      <c r="I33" s="12">
        <v>24</v>
      </c>
      <c r="J33" s="13"/>
    </row>
    <row r="34" spans="1:10" ht="42" customHeight="1" x14ac:dyDescent="0.15">
      <c r="A34" s="6"/>
      <c r="B34" s="23" t="s">
        <v>44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>
        <v>220</v>
      </c>
    </row>
    <row r="35" spans="1:10" ht="42" customHeight="1" x14ac:dyDescent="0.15">
      <c r="A35" s="22" t="s">
        <v>45</v>
      </c>
      <c r="B35" s="23"/>
      <c r="C35" s="23"/>
      <c r="D35" s="23"/>
      <c r="E35" s="8" t="s">
        <v>13</v>
      </c>
      <c r="F35" s="9">
        <v>1</v>
      </c>
      <c r="G35" s="10">
        <f>G33+G34</f>
        <v>0</v>
      </c>
      <c r="I35" s="12">
        <v>26</v>
      </c>
      <c r="J35" s="13">
        <v>30</v>
      </c>
    </row>
    <row r="36" spans="1:10" ht="42" customHeight="1" x14ac:dyDescent="0.15">
      <c r="A36" s="24" t="s">
        <v>46</v>
      </c>
      <c r="B36" s="25"/>
      <c r="C36" s="25"/>
      <c r="D36" s="25"/>
      <c r="E36" s="14" t="s">
        <v>47</v>
      </c>
      <c r="F36" s="15" t="s">
        <v>47</v>
      </c>
      <c r="G36" s="16">
        <f>G35</f>
        <v>0</v>
      </c>
      <c r="I36" s="17">
        <v>27</v>
      </c>
      <c r="J36" s="17">
        <v>90</v>
      </c>
    </row>
  </sheetData>
  <sheetProtection sheet="1"/>
  <mergeCells count="33">
    <mergeCell ref="B34:D34"/>
    <mergeCell ref="A35:D35"/>
    <mergeCell ref="A36:D36"/>
    <mergeCell ref="A29:D29"/>
    <mergeCell ref="B30:D30"/>
    <mergeCell ref="A31:D31"/>
    <mergeCell ref="B32:D32"/>
    <mergeCell ref="A33:D33"/>
    <mergeCell ref="D24"/>
    <mergeCell ref="D25"/>
    <mergeCell ref="C26:D26"/>
    <mergeCell ref="D27"/>
    <mergeCell ref="A28:D28"/>
    <mergeCell ref="D19"/>
    <mergeCell ref="D20"/>
    <mergeCell ref="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takata hiroshi</cp:lastModifiedBy>
  <dcterms:created xsi:type="dcterms:W3CDTF">2024-12-27T01:12:35Z</dcterms:created>
  <dcterms:modified xsi:type="dcterms:W3CDTF">2024-12-27T01:12:59Z</dcterms:modified>
</cp:coreProperties>
</file>